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ministration\Finance\Finance\Othniel\Othniel files\Stewradship\"/>
    </mc:Choice>
  </mc:AlternateContent>
  <xr:revisionPtr revIDLastSave="0" documentId="13_ncr:1_{78359DD6-9418-4BDA-8FFF-8BD8CFC26352}" xr6:coauthVersionLast="28" xr6:coauthVersionMax="28" xr10:uidLastSave="{00000000-0000-0000-0000-000000000000}"/>
  <bookViews>
    <workbookView xWindow="0" yWindow="0" windowWidth="28800" windowHeight="11310" xr2:uid="{00000000-000D-0000-FFFF-FFFF00000000}"/>
  </bookViews>
  <sheets>
    <sheet name="Budget Planning Tool" sheetId="1" r:id="rId1"/>
  </sheets>
  <calcPr calcId="171027"/>
</workbook>
</file>

<file path=xl/calcChain.xml><?xml version="1.0" encoding="utf-8"?>
<calcChain xmlns="http://schemas.openxmlformats.org/spreadsheetml/2006/main">
  <c r="B38" i="1" l="1"/>
  <c r="M38" i="1"/>
  <c r="L38" i="1"/>
  <c r="K38" i="1"/>
  <c r="J38" i="1"/>
  <c r="I38" i="1"/>
  <c r="H38" i="1"/>
  <c r="G38" i="1"/>
  <c r="F38" i="1"/>
  <c r="E38" i="1"/>
  <c r="D38" i="1"/>
  <c r="C38" i="1"/>
  <c r="H15" i="1" l="1"/>
  <c r="H39" i="1" s="1"/>
  <c r="L15" i="1"/>
  <c r="L39" i="1" s="1"/>
  <c r="M14" i="1"/>
  <c r="L14" i="1"/>
  <c r="K14" i="1"/>
  <c r="I14" i="1"/>
  <c r="H14" i="1"/>
  <c r="E14" i="1"/>
  <c r="M13" i="1"/>
  <c r="M15" i="1" s="1"/>
  <c r="M39" i="1" s="1"/>
  <c r="L13" i="1"/>
  <c r="K13" i="1"/>
  <c r="K15" i="1" s="1"/>
  <c r="K39" i="1" s="1"/>
  <c r="J13" i="1"/>
  <c r="J14" i="1" s="1"/>
  <c r="I13" i="1"/>
  <c r="I15" i="1" s="1"/>
  <c r="I39" i="1" s="1"/>
  <c r="H13" i="1"/>
  <c r="G13" i="1"/>
  <c r="F13" i="1"/>
  <c r="F14" i="1" s="1"/>
  <c r="E13" i="1"/>
  <c r="E15" i="1" s="1"/>
  <c r="E39" i="1" s="1"/>
  <c r="D13" i="1"/>
  <c r="D14" i="1" s="1"/>
  <c r="D15" i="1" s="1"/>
  <c r="D39" i="1" s="1"/>
  <c r="C13" i="1"/>
  <c r="B13" i="1"/>
  <c r="G14" i="1" l="1"/>
  <c r="G15" i="1" s="1"/>
  <c r="G39" i="1" s="1"/>
  <c r="C14" i="1"/>
  <c r="C15" i="1" s="1"/>
  <c r="C39" i="1" s="1"/>
  <c r="J15" i="1"/>
  <c r="J39" i="1" s="1"/>
  <c r="F15" i="1"/>
  <c r="F39" i="1" s="1"/>
  <c r="B14" i="1"/>
  <c r="B15" i="1" s="1"/>
  <c r="B39" i="1" s="1"/>
  <c r="B41" i="1" s="1"/>
  <c r="C40" i="1" s="1"/>
  <c r="C41" i="1" l="1"/>
  <c r="D40" i="1" s="1"/>
  <c r="D41" i="1" s="1"/>
  <c r="E40" i="1" s="1"/>
  <c r="E41" i="1" s="1"/>
  <c r="F40" i="1" s="1"/>
  <c r="F41" i="1" s="1"/>
  <c r="G40" i="1" s="1"/>
  <c r="G41" i="1" s="1"/>
  <c r="H40" i="1" s="1"/>
  <c r="H41" i="1" s="1"/>
  <c r="I40" i="1" s="1"/>
  <c r="I41" i="1" s="1"/>
  <c r="J40" i="1" s="1"/>
  <c r="J41" i="1" s="1"/>
  <c r="K40" i="1" s="1"/>
  <c r="K41" i="1" s="1"/>
  <c r="L40" i="1" s="1"/>
  <c r="L41" i="1" s="1"/>
  <c r="M40" i="1" s="1"/>
  <c r="M41" i="1" s="1"/>
</calcChain>
</file>

<file path=xl/sharedStrings.xml><?xml version="1.0" encoding="utf-8"?>
<sst xmlns="http://schemas.openxmlformats.org/spreadsheetml/2006/main" count="39" uniqueCount="39">
  <si>
    <t>Budget Planning Tool</t>
  </si>
  <si>
    <t>Receipts:</t>
  </si>
  <si>
    <t>Housing Benefit</t>
  </si>
  <si>
    <t>Rent</t>
  </si>
  <si>
    <t>Child Benefit</t>
  </si>
  <si>
    <t>Dividend</t>
  </si>
  <si>
    <t>Bank Interest</t>
  </si>
  <si>
    <t>Total Receipts</t>
  </si>
  <si>
    <t>Tithe @10% of total receipts</t>
  </si>
  <si>
    <t>Expenses:</t>
  </si>
  <si>
    <t>Rent/Mortgage</t>
  </si>
  <si>
    <t>Total Receipts less tithe</t>
  </si>
  <si>
    <t>Gas &amp; Electricity</t>
  </si>
  <si>
    <t>Clothes</t>
  </si>
  <si>
    <t>Petrol</t>
  </si>
  <si>
    <t>Building Insurance</t>
  </si>
  <si>
    <t>Holiday</t>
  </si>
  <si>
    <t>Vehicle Insurance</t>
  </si>
  <si>
    <t>Children School Dinners</t>
  </si>
  <si>
    <t>Food Supplies</t>
  </si>
  <si>
    <t>Council Tax</t>
  </si>
  <si>
    <t>MOT &amp; Tax</t>
  </si>
  <si>
    <t>Vehicle Maintenance</t>
  </si>
  <si>
    <t>TV License</t>
  </si>
  <si>
    <t>White Goods Insurance</t>
  </si>
  <si>
    <t>Health &amp; Life Insurance</t>
  </si>
  <si>
    <t>Donation</t>
  </si>
  <si>
    <t>Transportation Costs</t>
  </si>
  <si>
    <t>Church Offering</t>
  </si>
  <si>
    <t>Personal Loan/Credit Card Payments</t>
  </si>
  <si>
    <t>Savings</t>
  </si>
  <si>
    <t>Total Expenses</t>
  </si>
  <si>
    <t>Net Cash Remaining</t>
  </si>
  <si>
    <t>Opening Cash Balance</t>
  </si>
  <si>
    <t>Closing Cash Balance</t>
  </si>
  <si>
    <t>Building Repairs &amp; Maintenance</t>
  </si>
  <si>
    <t>Pension</t>
  </si>
  <si>
    <t>Salary/Wages</t>
  </si>
  <si>
    <t>Cash 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</si>
</sst>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0" borderId="1" xfId="0" applyFont="1" applyFill="1" applyBorder="1"/>
    <xf numFmtId="0" fontId="3" fillId="0" borderId="1" xfId="0" applyFont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2" fillId="0" borderId="1" xfId="0" applyFont="1" applyBorder="1"/>
    <xf numFmtId="0" fontId="2" fillId="3" borderId="1" xfId="0" applyFont="1" applyFill="1" applyBorder="1" applyAlignment="1">
      <alignment wrapText="1"/>
    </xf>
    <xf numFmtId="0" fontId="0" fillId="3" borderId="1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Protection="1">
      <protection locked="0"/>
    </xf>
    <xf numFmtId="0" fontId="0" fillId="5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5" borderId="1" xfId="0" applyFont="1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17" fontId="2" fillId="0" borderId="1" xfId="0" applyNumberFormat="1" applyFont="1" applyBorder="1" applyProtection="1">
      <protection locked="0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2" sqref="A12"/>
    </sheetView>
  </sheetViews>
  <sheetFormatPr defaultRowHeight="15" x14ac:dyDescent="0.25"/>
  <cols>
    <col min="1" max="1" width="22.42578125" customWidth="1"/>
  </cols>
  <sheetData>
    <row r="1" spans="1:13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15.75" x14ac:dyDescent="0.25">
      <c r="A3" s="18"/>
      <c r="B3" s="19">
        <v>43160</v>
      </c>
      <c r="C3" s="19">
        <v>43191</v>
      </c>
      <c r="D3" s="19">
        <v>43221</v>
      </c>
      <c r="E3" s="19">
        <v>43252</v>
      </c>
      <c r="F3" s="19">
        <v>43282</v>
      </c>
      <c r="G3" s="19">
        <v>43313</v>
      </c>
      <c r="H3" s="19">
        <v>43344</v>
      </c>
      <c r="I3" s="19">
        <v>43374</v>
      </c>
      <c r="J3" s="19">
        <v>43405</v>
      </c>
      <c r="K3" s="19">
        <v>43435</v>
      </c>
      <c r="L3" s="19">
        <v>43466</v>
      </c>
      <c r="M3" s="19">
        <v>43497</v>
      </c>
    </row>
    <row r="4" spans="1:13" ht="15.75" x14ac:dyDescent="0.25">
      <c r="A4" s="6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2" t="s">
        <v>37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x14ac:dyDescent="0.25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x14ac:dyDescent="0.25">
      <c r="A7" s="12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x14ac:dyDescent="0.25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x14ac:dyDescent="0.2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x14ac:dyDescent="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5">
      <c r="A11" s="12" t="s">
        <v>36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x14ac:dyDescent="0.25">
      <c r="A12" s="12" t="s">
        <v>38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.75" x14ac:dyDescent="0.25">
      <c r="A13" s="2" t="s">
        <v>7</v>
      </c>
      <c r="B13" s="3">
        <f>SUM(B4:B12)</f>
        <v>0</v>
      </c>
      <c r="C13" s="3">
        <f t="shared" ref="C13:M13" si="0">SUM(C4:C12)</f>
        <v>0</v>
      </c>
      <c r="D13" s="3">
        <f t="shared" si="0"/>
        <v>0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3">
        <f t="shared" si="0"/>
        <v>0</v>
      </c>
      <c r="M13" s="3">
        <f t="shared" si="0"/>
        <v>0</v>
      </c>
    </row>
    <row r="14" spans="1:13" ht="30" x14ac:dyDescent="0.25">
      <c r="A14" s="4" t="s">
        <v>8</v>
      </c>
      <c r="B14" s="5">
        <f>B13*0.1</f>
        <v>0</v>
      </c>
      <c r="C14" s="5">
        <f t="shared" ref="C14:M14" si="1">C13*0.1</f>
        <v>0</v>
      </c>
      <c r="D14" s="5">
        <f t="shared" si="1"/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 t="shared" si="1"/>
        <v>0</v>
      </c>
    </row>
    <row r="15" spans="1:13" ht="31.5" x14ac:dyDescent="0.25">
      <c r="A15" s="7" t="s">
        <v>11</v>
      </c>
      <c r="B15" s="8">
        <f>B13-B14</f>
        <v>0</v>
      </c>
      <c r="C15" s="8">
        <f t="shared" ref="C15:M15" si="2">C13-C14</f>
        <v>0</v>
      </c>
      <c r="D15" s="8">
        <f t="shared" si="2"/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0</v>
      </c>
    </row>
    <row r="16" spans="1:13" ht="15.75" x14ac:dyDescent="0.25">
      <c r="A16" s="2" t="s">
        <v>9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x14ac:dyDescent="0.25">
      <c r="A17" s="16" t="s">
        <v>28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5">
      <c r="A18" s="12" t="s">
        <v>10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2" t="s">
        <v>12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12" t="s">
        <v>19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x14ac:dyDescent="0.25">
      <c r="A21" s="12" t="s">
        <v>13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25">
      <c r="A22" s="12" t="s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x14ac:dyDescent="0.25">
      <c r="A23" s="12" t="s">
        <v>14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 s="12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2" t="s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12" t="s">
        <v>16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30" x14ac:dyDescent="0.25">
      <c r="A27" s="17" t="s">
        <v>29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12" t="s">
        <v>20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25">
      <c r="A29" s="12" t="s">
        <v>21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25">
      <c r="A30" s="12" t="s">
        <v>22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5">
      <c r="A31" s="12" t="s">
        <v>23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5">
      <c r="A32" s="12" t="s">
        <v>24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25">
      <c r="A33" s="12" t="s">
        <v>25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2" t="s">
        <v>26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25">
      <c r="A35" s="12" t="s">
        <v>27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30" x14ac:dyDescent="0.25">
      <c r="A36" s="17" t="s">
        <v>35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x14ac:dyDescent="0.25">
      <c r="A37" s="14" t="s">
        <v>30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5.75" x14ac:dyDescent="0.25">
      <c r="A38" s="6" t="s">
        <v>31</v>
      </c>
      <c r="B38" s="1">
        <f>SUM(B17:B37)</f>
        <v>0</v>
      </c>
      <c r="C38" s="1">
        <f t="shared" ref="C38:M38" si="3">SUM(C17:C37)</f>
        <v>0</v>
      </c>
      <c r="D38" s="1">
        <f t="shared" si="3"/>
        <v>0</v>
      </c>
      <c r="E38" s="1">
        <f t="shared" si="3"/>
        <v>0</v>
      </c>
      <c r="F38" s="1">
        <f t="shared" si="3"/>
        <v>0</v>
      </c>
      <c r="G38" s="1">
        <f t="shared" si="3"/>
        <v>0</v>
      </c>
      <c r="H38" s="1">
        <f t="shared" si="3"/>
        <v>0</v>
      </c>
      <c r="I38" s="1">
        <f t="shared" si="3"/>
        <v>0</v>
      </c>
      <c r="J38" s="1">
        <f t="shared" si="3"/>
        <v>0</v>
      </c>
      <c r="K38" s="1">
        <f t="shared" si="3"/>
        <v>0</v>
      </c>
      <c r="L38" s="1">
        <f t="shared" si="3"/>
        <v>0</v>
      </c>
      <c r="M38" s="1">
        <f t="shared" si="3"/>
        <v>0</v>
      </c>
    </row>
    <row r="39" spans="1:13" ht="15.75" x14ac:dyDescent="0.25">
      <c r="A39" s="2" t="s">
        <v>32</v>
      </c>
      <c r="B39" s="1">
        <f>B15-B38</f>
        <v>0</v>
      </c>
      <c r="C39" s="1">
        <f t="shared" ref="C39:M39" si="4">C15-C38</f>
        <v>0</v>
      </c>
      <c r="D39" s="1">
        <f t="shared" si="4"/>
        <v>0</v>
      </c>
      <c r="E39" s="1">
        <f t="shared" si="4"/>
        <v>0</v>
      </c>
      <c r="F39" s="1">
        <f t="shared" si="4"/>
        <v>0</v>
      </c>
      <c r="G39" s="1">
        <f t="shared" si="4"/>
        <v>0</v>
      </c>
      <c r="H39" s="1">
        <f t="shared" si="4"/>
        <v>0</v>
      </c>
      <c r="I39" s="1">
        <f t="shared" si="4"/>
        <v>0</v>
      </c>
      <c r="J39" s="1">
        <f t="shared" si="4"/>
        <v>0</v>
      </c>
      <c r="K39" s="1">
        <f t="shared" si="4"/>
        <v>0</v>
      </c>
      <c r="L39" s="1">
        <f t="shared" si="4"/>
        <v>0</v>
      </c>
      <c r="M39" s="1">
        <f t="shared" si="4"/>
        <v>0</v>
      </c>
    </row>
    <row r="40" spans="1:13" ht="15.75" x14ac:dyDescent="0.25">
      <c r="A40" s="6" t="s">
        <v>33</v>
      </c>
      <c r="B40" s="15"/>
      <c r="C40" s="1">
        <f>B41</f>
        <v>0</v>
      </c>
      <c r="D40" s="1">
        <f>C41</f>
        <v>0</v>
      </c>
      <c r="E40" s="1">
        <f t="shared" ref="E40:M40" si="5">D41</f>
        <v>0</v>
      </c>
      <c r="F40" s="1">
        <f t="shared" si="5"/>
        <v>0</v>
      </c>
      <c r="G40" s="1">
        <f t="shared" si="5"/>
        <v>0</v>
      </c>
      <c r="H40" s="1">
        <f t="shared" si="5"/>
        <v>0</v>
      </c>
      <c r="I40" s="1">
        <f t="shared" si="5"/>
        <v>0</v>
      </c>
      <c r="J40" s="1">
        <f t="shared" si="5"/>
        <v>0</v>
      </c>
      <c r="K40" s="1">
        <f t="shared" si="5"/>
        <v>0</v>
      </c>
      <c r="L40" s="1">
        <f t="shared" si="5"/>
        <v>0</v>
      </c>
      <c r="M40" s="1">
        <f t="shared" si="5"/>
        <v>0</v>
      </c>
    </row>
    <row r="41" spans="1:13" ht="15.75" x14ac:dyDescent="0.25">
      <c r="A41" s="6" t="s">
        <v>34</v>
      </c>
      <c r="B41" s="1">
        <f>B39+B40</f>
        <v>0</v>
      </c>
      <c r="C41" s="1">
        <f>C39+C40</f>
        <v>0</v>
      </c>
      <c r="D41" s="1">
        <f>D39+D40</f>
        <v>0</v>
      </c>
      <c r="E41" s="1">
        <f t="shared" ref="E41:M41" si="6">E39+E40</f>
        <v>0</v>
      </c>
      <c r="F41" s="1">
        <f t="shared" si="6"/>
        <v>0</v>
      </c>
      <c r="G41" s="1">
        <f t="shared" si="6"/>
        <v>0</v>
      </c>
      <c r="H41" s="1">
        <f t="shared" si="6"/>
        <v>0</v>
      </c>
      <c r="I41" s="1">
        <f t="shared" si="6"/>
        <v>0</v>
      </c>
      <c r="J41" s="1">
        <f t="shared" si="6"/>
        <v>0</v>
      </c>
      <c r="K41" s="1">
        <f t="shared" si="6"/>
        <v>0</v>
      </c>
      <c r="L41" s="1">
        <f t="shared" si="6"/>
        <v>0</v>
      </c>
      <c r="M41" s="1">
        <f t="shared" si="6"/>
        <v>0</v>
      </c>
    </row>
  </sheetData>
  <sheetProtection password="B686" sheet="1" objects="1" scenarios="1" selectLockedCells="1"/>
  <mergeCells count="1">
    <mergeCell ref="A1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Planning Tool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artwe</dc:creator>
  <cp:lastModifiedBy>Othniel Forrest</cp:lastModifiedBy>
  <dcterms:created xsi:type="dcterms:W3CDTF">2017-10-21T17:54:11Z</dcterms:created>
  <dcterms:modified xsi:type="dcterms:W3CDTF">2018-03-02T09:48:25Z</dcterms:modified>
</cp:coreProperties>
</file>